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G:\Bid Results\Bid Results 2024 - calendar24\"/>
    </mc:Choice>
  </mc:AlternateContent>
  <xr:revisionPtr revIDLastSave="0" documentId="13_ncr:1_{1706F355-7FBE-40C3-A9FD-803D023AA429}" xr6:coauthVersionLast="47" xr6:coauthVersionMax="47" xr10:uidLastSave="{00000000-0000-0000-0000-000000000000}"/>
  <bookViews>
    <workbookView xWindow="2730" yWindow="900" windowWidth="27900" windowHeight="14700" xr2:uid="{00000000-000D-0000-FFFF-FFFF00000000}"/>
  </bookViews>
  <sheets>
    <sheet name="Sheet2 (2)" sheetId="3" r:id="rId1"/>
    <sheet name="Sheet1" sheetId="4" r:id="rId2"/>
  </sheets>
  <definedNames>
    <definedName name="_xlnm.Print_Area" localSheetId="0">'Sheet2 (2)'!$A$1:$H$55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5" i="3" l="1"/>
  <c r="A54" i="3"/>
</calcChain>
</file>

<file path=xl/sharedStrings.xml><?xml version="1.0" encoding="utf-8"?>
<sst xmlns="http://schemas.openxmlformats.org/spreadsheetml/2006/main" count="115" uniqueCount="80">
  <si>
    <t xml:space="preserve"> </t>
  </si>
  <si>
    <t>COMPANY</t>
  </si>
  <si>
    <t>Email</t>
  </si>
  <si>
    <t>Phone #</t>
  </si>
  <si>
    <t>Kevin Bova</t>
  </si>
  <si>
    <t>STREET ADDRESS</t>
  </si>
  <si>
    <t>Contact</t>
  </si>
  <si>
    <t>CITY, STATE, ZIP</t>
  </si>
  <si>
    <t xml:space="preserve">Town of Trumbull </t>
  </si>
  <si>
    <t>TOTAL OF ALL UNIT PRICE ITEMS IN BASE BID</t>
  </si>
  <si>
    <t>Acknowledge Addendum 1 &amp; 2 (Y/N)</t>
  </si>
  <si>
    <t>Bid 6534 - Bid Results</t>
  </si>
  <si>
    <t>Due: September 26, 2024   2:00pm</t>
  </si>
  <si>
    <t>SPRING HILL ROAD IMPROVEMENTS</t>
  </si>
  <si>
    <t>Burns Construction</t>
  </si>
  <si>
    <t>300 Sperry Ave</t>
  </si>
  <si>
    <t>Stratford, Ct 06615</t>
  </si>
  <si>
    <t>cmannello@burnsconstruction.com</t>
  </si>
  <si>
    <t>Kenneth Burns, Sr.</t>
  </si>
  <si>
    <t>203-375-1383</t>
  </si>
  <si>
    <t>Y</t>
  </si>
  <si>
    <t>Nagy Brothers Inc.</t>
  </si>
  <si>
    <t>550 Main St</t>
  </si>
  <si>
    <t>Monroe, Ct 06468</t>
  </si>
  <si>
    <t>nagfro@aol.com</t>
  </si>
  <si>
    <t>Norman Nagy</t>
  </si>
  <si>
    <t>203-395-8583</t>
  </si>
  <si>
    <t>Grasso Companies LLC</t>
  </si>
  <si>
    <t>57 Viaduct Rd</t>
  </si>
  <si>
    <t>Stamford, Ct 06907</t>
  </si>
  <si>
    <t>jgrassojr@grassoconstruction.com</t>
  </si>
  <si>
    <t>Joseph Grasso Jr.</t>
  </si>
  <si>
    <t>203-838-0123</t>
  </si>
  <si>
    <t>Guerra Construction Company</t>
  </si>
  <si>
    <t>154 Christian St</t>
  </si>
  <si>
    <t>Oxford, Ct 06478</t>
  </si>
  <si>
    <t>debs@guerraconstruction.com</t>
  </si>
  <si>
    <t>Joseph Guerrera, Jr.</t>
  </si>
  <si>
    <t>203-888-5069</t>
  </si>
  <si>
    <t>860-274-2998</t>
  </si>
  <si>
    <t>Dayton Construction Company</t>
  </si>
  <si>
    <t>146 Bunker Hill Rd</t>
  </si>
  <si>
    <t>Watertown, Ct 06795</t>
  </si>
  <si>
    <t>ddci@dayton-construction.com</t>
  </si>
  <si>
    <t>Matthew Dayton</t>
  </si>
  <si>
    <t>Mather Corporation</t>
  </si>
  <si>
    <t>Bloomfield, Ct 06002</t>
  </si>
  <si>
    <t>21 West Dudley Town Road</t>
  </si>
  <si>
    <t>860-242-0743</t>
  </si>
  <si>
    <t>Todd Mather</t>
  </si>
  <si>
    <t>toddmather@mathercorp.com</t>
  </si>
  <si>
    <t>Dalling Construction Inc.</t>
  </si>
  <si>
    <t>205 Watson Blvd</t>
  </si>
  <si>
    <t>Richard Dalling</t>
  </si>
  <si>
    <t>rdalling@dallingconstruction.com</t>
  </si>
  <si>
    <t>203-333-0345</t>
  </si>
  <si>
    <t>Colonna Concrete &amp; Asphalt Paving</t>
  </si>
  <si>
    <t>1233 Johnson Rd</t>
  </si>
  <si>
    <t>Woodbridge, Ct 06525</t>
  </si>
  <si>
    <t>GianCarlo Colonna</t>
  </si>
  <si>
    <t>203-397-2287</t>
  </si>
  <si>
    <t>office@colonnaconcrete.com</t>
  </si>
  <si>
    <t>B&amp;W Paving &amp; Landscaping LLC</t>
  </si>
  <si>
    <t>305 Butertown Rd</t>
  </si>
  <si>
    <t>Oakdale, Ct 06370</t>
  </si>
  <si>
    <t>860-572-9942</t>
  </si>
  <si>
    <t>James Wray</t>
  </si>
  <si>
    <t>betty@bandwpaving.com</t>
  </si>
  <si>
    <t>Gerber Construction, Inc.</t>
  </si>
  <si>
    <t>1 Nutmeg Drive</t>
  </si>
  <si>
    <t>Ellington, Ct 06029</t>
  </si>
  <si>
    <t>860-875-6684</t>
  </si>
  <si>
    <t>Evan Gerber</t>
  </si>
  <si>
    <t>evan@gergerconstructioninc.com</t>
  </si>
  <si>
    <t>Tobacco and Sons Builders, Inc.</t>
  </si>
  <si>
    <t>145 Burlington Ave</t>
  </si>
  <si>
    <t>Bristol, Ct 06010</t>
  </si>
  <si>
    <t>860-589-2989</t>
  </si>
  <si>
    <t>Robert Tabacco</t>
  </si>
  <si>
    <t>TabaccoandSon@aol.com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</si>
</sst>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9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5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1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6" fillId="0" borderId="0" xfId="0" applyFont="1"/>
    <xf numFmtId="0" fontId="7" fillId="0" borderId="0" xfId="0" applyFont="1"/>
    <xf numFmtId="0" fontId="4" fillId="2" borderId="2" xfId="0" applyFont="1" applyFill="1" applyBorder="1" applyAlignment="1">
      <alignment horizontal="center" vertical="center" wrapText="1"/>
    </xf>
    <xf numFmtId="44" fontId="4" fillId="2" borderId="1" xfId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1" fillId="0" borderId="0" xfId="0" applyFont="1"/>
    <xf numFmtId="0" fontId="4" fillId="2" borderId="1" xfId="0" applyFont="1" applyFill="1" applyBorder="1" applyAlignment="1">
      <alignment horizontal="center" vertical="center"/>
    </xf>
    <xf numFmtId="0" fontId="8" fillId="2" borderId="1" xfId="2" applyFill="1" applyBorder="1" applyAlignment="1">
      <alignment horizontal="center" vertical="center" wrapText="1"/>
    </xf>
    <xf numFmtId="44" fontId="7" fillId="0" borderId="0" xfId="1" applyFont="1" applyFill="1"/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office@colonnaconcrete.com" TargetMode="External"/><Relationship Id="rId3" Type="http://schemas.openxmlformats.org/officeDocument/2006/relationships/hyperlink" Target="mailto:jgrassojr@grassoconstruction.com" TargetMode="External"/><Relationship Id="rId7" Type="http://schemas.openxmlformats.org/officeDocument/2006/relationships/hyperlink" Target="mailto:rdalling@dallingconstruction.com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mailto:nagfro@aol.com" TargetMode="External"/><Relationship Id="rId1" Type="http://schemas.openxmlformats.org/officeDocument/2006/relationships/hyperlink" Target="mailto:cmannello@burnsconstruction.com" TargetMode="External"/><Relationship Id="rId6" Type="http://schemas.openxmlformats.org/officeDocument/2006/relationships/hyperlink" Target="mailto:toddmather@mathercorp.com" TargetMode="External"/><Relationship Id="rId11" Type="http://schemas.openxmlformats.org/officeDocument/2006/relationships/hyperlink" Target="mailto:TabaccoandSon@aol.com" TargetMode="External"/><Relationship Id="rId5" Type="http://schemas.openxmlformats.org/officeDocument/2006/relationships/hyperlink" Target="mailto:ddci@dayton-construction.com" TargetMode="External"/><Relationship Id="rId10" Type="http://schemas.openxmlformats.org/officeDocument/2006/relationships/hyperlink" Target="mailto:evan@gergerconstructioninc.com" TargetMode="External"/><Relationship Id="rId4" Type="http://schemas.openxmlformats.org/officeDocument/2006/relationships/hyperlink" Target="mailto:debs@guerraconstruction.com" TargetMode="External"/><Relationship Id="rId9" Type="http://schemas.openxmlformats.org/officeDocument/2006/relationships/hyperlink" Target="mailto:betty@bandwpaving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5"/>
  <sheetViews>
    <sheetView tabSelected="1" zoomScale="90" zoomScaleNormal="90" workbookViewId="0">
      <pane xSplit="2" ySplit="4" topLeftCell="C35" activePane="bottomRight" state="frozen"/>
      <selection pane="topRight" activeCell="C1" sqref="C1"/>
      <selection pane="bottomLeft" activeCell="A5" sqref="A5"/>
      <selection pane="bottomRight" activeCell="E45" sqref="E45"/>
    </sheetView>
  </sheetViews>
  <sheetFormatPr defaultRowHeight="15" x14ac:dyDescent="0.25"/>
  <cols>
    <col min="1" max="1" width="41" customWidth="1"/>
    <col min="2" max="2" width="3.140625" customWidth="1"/>
    <col min="3" max="3" width="42.42578125" style="2" customWidth="1"/>
    <col min="4" max="4" width="2" customWidth="1"/>
    <col min="5" max="5" width="39.85546875" customWidth="1"/>
    <col min="6" max="6" width="1.7109375" customWidth="1"/>
    <col min="7" max="7" width="39.85546875" customWidth="1"/>
    <col min="8" max="8" width="3.140625" customWidth="1"/>
  </cols>
  <sheetData>
    <row r="1" spans="1:7" ht="23.25" x14ac:dyDescent="0.35">
      <c r="A1" s="3" t="s">
        <v>8</v>
      </c>
    </row>
    <row r="2" spans="1:7" ht="23.25" x14ac:dyDescent="0.35">
      <c r="A2" s="3" t="s">
        <v>13</v>
      </c>
    </row>
    <row r="3" spans="1:7" ht="23.25" x14ac:dyDescent="0.35">
      <c r="A3" s="5" t="s">
        <v>11</v>
      </c>
    </row>
    <row r="4" spans="1:7" ht="15.75" x14ac:dyDescent="0.25">
      <c r="A4" s="10" t="s">
        <v>12</v>
      </c>
    </row>
    <row r="5" spans="1:7" x14ac:dyDescent="0.25">
      <c r="A5" s="1"/>
    </row>
    <row r="6" spans="1:7" x14ac:dyDescent="0.25">
      <c r="C6" s="9">
        <v>1</v>
      </c>
      <c r="E6" s="9">
        <v>2</v>
      </c>
      <c r="G6" s="9">
        <v>3</v>
      </c>
    </row>
    <row r="7" spans="1:7" s="6" customFormat="1" ht="18.75" x14ac:dyDescent="0.3">
      <c r="A7" s="11" t="s">
        <v>1</v>
      </c>
      <c r="C7" s="4" t="s">
        <v>14</v>
      </c>
      <c r="E7" s="4" t="s">
        <v>21</v>
      </c>
      <c r="G7" s="4" t="s">
        <v>27</v>
      </c>
    </row>
    <row r="8" spans="1:7" s="6" customFormat="1" ht="18.75" x14ac:dyDescent="0.3">
      <c r="A8" s="11" t="s">
        <v>5</v>
      </c>
      <c r="C8" s="4" t="s">
        <v>15</v>
      </c>
      <c r="E8" s="4" t="s">
        <v>22</v>
      </c>
      <c r="G8" s="4" t="s">
        <v>28</v>
      </c>
    </row>
    <row r="9" spans="1:7" s="6" customFormat="1" ht="18.75" x14ac:dyDescent="0.3">
      <c r="A9" s="11" t="s">
        <v>7</v>
      </c>
      <c r="C9" s="4" t="s">
        <v>16</v>
      </c>
      <c r="E9" s="4" t="s">
        <v>23</v>
      </c>
      <c r="G9" s="4" t="s">
        <v>29</v>
      </c>
    </row>
    <row r="10" spans="1:7" s="6" customFormat="1" ht="18.75" x14ac:dyDescent="0.3">
      <c r="A10" s="11" t="s">
        <v>2</v>
      </c>
      <c r="C10" s="12" t="s">
        <v>17</v>
      </c>
      <c r="E10" s="12" t="s">
        <v>24</v>
      </c>
      <c r="G10" s="12" t="s">
        <v>30</v>
      </c>
    </row>
    <row r="11" spans="1:7" s="6" customFormat="1" ht="18.75" x14ac:dyDescent="0.3">
      <c r="A11" s="11" t="s">
        <v>6</v>
      </c>
      <c r="C11" s="4" t="s">
        <v>18</v>
      </c>
      <c r="E11" s="4" t="s">
        <v>25</v>
      </c>
      <c r="G11" s="4" t="s">
        <v>31</v>
      </c>
    </row>
    <row r="12" spans="1:7" s="6" customFormat="1" ht="18.75" x14ac:dyDescent="0.3">
      <c r="A12" s="11" t="s">
        <v>3</v>
      </c>
      <c r="C12" s="4" t="s">
        <v>19</v>
      </c>
      <c r="E12" s="4" t="s">
        <v>26</v>
      </c>
      <c r="G12" s="4" t="s">
        <v>32</v>
      </c>
    </row>
    <row r="13" spans="1:7" x14ac:dyDescent="0.25">
      <c r="E13" s="2"/>
      <c r="G13" s="2"/>
    </row>
    <row r="14" spans="1:7" s="6" customFormat="1" ht="38.25" thickBot="1" x14ac:dyDescent="0.35">
      <c r="A14" s="7" t="s">
        <v>9</v>
      </c>
      <c r="C14" s="8">
        <v>2174629.6</v>
      </c>
      <c r="D14" s="13"/>
      <c r="E14" s="8">
        <v>2272480</v>
      </c>
      <c r="G14" s="8">
        <v>2307195</v>
      </c>
    </row>
    <row r="15" spans="1:7" ht="24.75" customHeight="1" x14ac:dyDescent="0.25">
      <c r="E15" s="2"/>
      <c r="G15" s="2"/>
    </row>
    <row r="16" spans="1:7" s="6" customFormat="1" ht="38.25" thickBot="1" x14ac:dyDescent="0.35">
      <c r="A16" s="7" t="s">
        <v>10</v>
      </c>
      <c r="C16" s="8" t="s">
        <v>20</v>
      </c>
      <c r="E16" s="8" t="s">
        <v>20</v>
      </c>
      <c r="G16" s="8" t="s">
        <v>20</v>
      </c>
    </row>
    <row r="17" spans="1:7" x14ac:dyDescent="0.25">
      <c r="C17"/>
    </row>
    <row r="18" spans="1:7" s="6" customFormat="1" ht="18.75" x14ac:dyDescent="0.3">
      <c r="A18" s="11" t="s">
        <v>1</v>
      </c>
      <c r="C18" s="4" t="s">
        <v>33</v>
      </c>
      <c r="E18" s="4" t="s">
        <v>40</v>
      </c>
      <c r="G18" s="4" t="s">
        <v>45</v>
      </c>
    </row>
    <row r="19" spans="1:7" s="6" customFormat="1" ht="18.75" x14ac:dyDescent="0.3">
      <c r="A19" s="11" t="s">
        <v>5</v>
      </c>
      <c r="C19" s="4" t="s">
        <v>34</v>
      </c>
      <c r="E19" s="4" t="s">
        <v>41</v>
      </c>
      <c r="G19" s="4" t="s">
        <v>47</v>
      </c>
    </row>
    <row r="20" spans="1:7" s="6" customFormat="1" ht="18.75" x14ac:dyDescent="0.3">
      <c r="A20" s="11" t="s">
        <v>7</v>
      </c>
      <c r="C20" s="4" t="s">
        <v>35</v>
      </c>
      <c r="E20" s="4" t="s">
        <v>42</v>
      </c>
      <c r="G20" s="4" t="s">
        <v>46</v>
      </c>
    </row>
    <row r="21" spans="1:7" s="6" customFormat="1" ht="18.75" x14ac:dyDescent="0.3">
      <c r="A21" s="11" t="s">
        <v>2</v>
      </c>
      <c r="C21" s="12" t="s">
        <v>36</v>
      </c>
      <c r="E21" s="12" t="s">
        <v>43</v>
      </c>
      <c r="G21" s="12" t="s">
        <v>50</v>
      </c>
    </row>
    <row r="22" spans="1:7" s="6" customFormat="1" ht="18.75" x14ac:dyDescent="0.3">
      <c r="A22" s="11" t="s">
        <v>6</v>
      </c>
      <c r="C22" s="4" t="s">
        <v>37</v>
      </c>
      <c r="E22" s="4" t="s">
        <v>44</v>
      </c>
      <c r="G22" s="4" t="s">
        <v>49</v>
      </c>
    </row>
    <row r="23" spans="1:7" s="6" customFormat="1" ht="18.75" x14ac:dyDescent="0.3">
      <c r="A23" s="11" t="s">
        <v>3</v>
      </c>
      <c r="C23" s="4" t="s">
        <v>38</v>
      </c>
      <c r="E23" s="4" t="s">
        <v>39</v>
      </c>
      <c r="G23" s="4" t="s">
        <v>48</v>
      </c>
    </row>
    <row r="24" spans="1:7" x14ac:dyDescent="0.25">
      <c r="E24" s="2"/>
      <c r="G24" s="2"/>
    </row>
    <row r="25" spans="1:7" s="6" customFormat="1" ht="38.25" thickBot="1" x14ac:dyDescent="0.35">
      <c r="A25" s="7" t="s">
        <v>9</v>
      </c>
      <c r="C25" s="8">
        <v>2543042</v>
      </c>
      <c r="D25" s="13"/>
      <c r="E25" s="8">
        <v>2544380</v>
      </c>
      <c r="G25" s="8">
        <v>2589425</v>
      </c>
    </row>
    <row r="26" spans="1:7" ht="24.75" customHeight="1" x14ac:dyDescent="0.25">
      <c r="E26" s="2"/>
      <c r="G26" s="2"/>
    </row>
    <row r="27" spans="1:7" s="6" customFormat="1" ht="38.25" thickBot="1" x14ac:dyDescent="0.35">
      <c r="A27" s="7" t="s">
        <v>10</v>
      </c>
      <c r="C27" s="8" t="s">
        <v>20</v>
      </c>
      <c r="E27" s="8" t="s">
        <v>20</v>
      </c>
      <c r="G27" s="8" t="s">
        <v>20</v>
      </c>
    </row>
    <row r="28" spans="1:7" x14ac:dyDescent="0.25">
      <c r="C28"/>
    </row>
    <row r="29" spans="1:7" s="6" customFormat="1" ht="37.5" x14ac:dyDescent="0.3">
      <c r="A29" s="11" t="s">
        <v>1</v>
      </c>
      <c r="C29" s="4" t="s">
        <v>51</v>
      </c>
      <c r="E29" s="4" t="s">
        <v>56</v>
      </c>
      <c r="G29" s="4" t="s">
        <v>62</v>
      </c>
    </row>
    <row r="30" spans="1:7" s="6" customFormat="1" ht="18.75" x14ac:dyDescent="0.3">
      <c r="A30" s="11" t="s">
        <v>5</v>
      </c>
      <c r="C30" s="4" t="s">
        <v>52</v>
      </c>
      <c r="E30" s="4" t="s">
        <v>57</v>
      </c>
      <c r="G30" s="4" t="s">
        <v>63</v>
      </c>
    </row>
    <row r="31" spans="1:7" s="6" customFormat="1" ht="18.75" x14ac:dyDescent="0.3">
      <c r="A31" s="11" t="s">
        <v>7</v>
      </c>
      <c r="C31" s="4" t="s">
        <v>16</v>
      </c>
      <c r="E31" s="4" t="s">
        <v>58</v>
      </c>
      <c r="G31" s="4" t="s">
        <v>64</v>
      </c>
    </row>
    <row r="32" spans="1:7" s="6" customFormat="1" ht="18.75" x14ac:dyDescent="0.3">
      <c r="A32" s="11" t="s">
        <v>2</v>
      </c>
      <c r="C32" s="12" t="s">
        <v>54</v>
      </c>
      <c r="E32" s="12" t="s">
        <v>61</v>
      </c>
      <c r="G32" s="12" t="s">
        <v>67</v>
      </c>
    </row>
    <row r="33" spans="1:7" s="6" customFormat="1" ht="18.75" x14ac:dyDescent="0.3">
      <c r="A33" s="11" t="s">
        <v>6</v>
      </c>
      <c r="C33" s="4" t="s">
        <v>53</v>
      </c>
      <c r="E33" s="4" t="s">
        <v>59</v>
      </c>
      <c r="G33" s="4" t="s">
        <v>66</v>
      </c>
    </row>
    <row r="34" spans="1:7" s="6" customFormat="1" ht="18.75" x14ac:dyDescent="0.3">
      <c r="A34" s="11" t="s">
        <v>3</v>
      </c>
      <c r="C34" s="4" t="s">
        <v>55</v>
      </c>
      <c r="E34" s="4" t="s">
        <v>60</v>
      </c>
      <c r="G34" s="4" t="s">
        <v>65</v>
      </c>
    </row>
    <row r="35" spans="1:7" x14ac:dyDescent="0.25">
      <c r="E35" s="2"/>
      <c r="G35" s="2"/>
    </row>
    <row r="36" spans="1:7" s="6" customFormat="1" ht="38.25" thickBot="1" x14ac:dyDescent="0.35">
      <c r="A36" s="7" t="s">
        <v>9</v>
      </c>
      <c r="C36" s="8">
        <v>2637814</v>
      </c>
      <c r="D36" s="13"/>
      <c r="E36" s="8">
        <v>2700747</v>
      </c>
      <c r="G36" s="8">
        <v>2722415</v>
      </c>
    </row>
    <row r="37" spans="1:7" ht="24.75" customHeight="1" x14ac:dyDescent="0.25">
      <c r="E37" s="2"/>
      <c r="G37" s="2"/>
    </row>
    <row r="38" spans="1:7" s="6" customFormat="1" ht="38.25" thickBot="1" x14ac:dyDescent="0.35">
      <c r="A38" s="7" t="s">
        <v>10</v>
      </c>
      <c r="C38" s="8" t="s">
        <v>20</v>
      </c>
      <c r="E38" s="8" t="s">
        <v>20</v>
      </c>
      <c r="G38" s="8" t="s">
        <v>20</v>
      </c>
    </row>
    <row r="39" spans="1:7" x14ac:dyDescent="0.25">
      <c r="C39"/>
    </row>
    <row r="40" spans="1:7" x14ac:dyDescent="0.25">
      <c r="C40" s="9">
        <v>10</v>
      </c>
      <c r="E40" s="9">
        <v>11</v>
      </c>
    </row>
    <row r="41" spans="1:7" s="6" customFormat="1" ht="18.75" x14ac:dyDescent="0.3">
      <c r="A41" s="11" t="s">
        <v>1</v>
      </c>
      <c r="C41" s="4" t="s">
        <v>68</v>
      </c>
      <c r="E41" s="4" t="s">
        <v>74</v>
      </c>
      <c r="G41"/>
    </row>
    <row r="42" spans="1:7" s="6" customFormat="1" ht="18.75" x14ac:dyDescent="0.3">
      <c r="A42" s="11" t="s">
        <v>5</v>
      </c>
      <c r="C42" s="4" t="s">
        <v>69</v>
      </c>
      <c r="E42" s="4" t="s">
        <v>75</v>
      </c>
      <c r="G42"/>
    </row>
    <row r="43" spans="1:7" s="6" customFormat="1" ht="18.75" x14ac:dyDescent="0.3">
      <c r="A43" s="11" t="s">
        <v>7</v>
      </c>
      <c r="C43" s="4" t="s">
        <v>70</v>
      </c>
      <c r="E43" s="4" t="s">
        <v>76</v>
      </c>
      <c r="G43"/>
    </row>
    <row r="44" spans="1:7" s="6" customFormat="1" ht="18.75" x14ac:dyDescent="0.3">
      <c r="A44" s="11" t="s">
        <v>2</v>
      </c>
      <c r="C44" s="12" t="s">
        <v>73</v>
      </c>
      <c r="E44" s="12" t="s">
        <v>79</v>
      </c>
      <c r="G44"/>
    </row>
    <row r="45" spans="1:7" s="6" customFormat="1" ht="18.75" x14ac:dyDescent="0.3">
      <c r="A45" s="11" t="s">
        <v>6</v>
      </c>
      <c r="C45" s="4" t="s">
        <v>72</v>
      </c>
      <c r="E45" s="4" t="s">
        <v>78</v>
      </c>
      <c r="G45"/>
    </row>
    <row r="46" spans="1:7" s="6" customFormat="1" ht="18.75" x14ac:dyDescent="0.3">
      <c r="A46" s="11" t="s">
        <v>3</v>
      </c>
      <c r="C46" s="4" t="s">
        <v>71</v>
      </c>
      <c r="E46" s="4" t="s">
        <v>77</v>
      </c>
      <c r="G46"/>
    </row>
    <row r="47" spans="1:7" x14ac:dyDescent="0.25">
      <c r="E47" s="2" t="s">
        <v>0</v>
      </c>
    </row>
    <row r="48" spans="1:7" s="6" customFormat="1" ht="38.25" thickBot="1" x14ac:dyDescent="0.35">
      <c r="A48" s="7" t="s">
        <v>9</v>
      </c>
      <c r="C48" s="8">
        <v>2762305.72</v>
      </c>
      <c r="D48" s="13"/>
      <c r="E48" s="8">
        <v>2942510</v>
      </c>
      <c r="G48"/>
    </row>
    <row r="49" spans="1:7" ht="24.75" customHeight="1" x14ac:dyDescent="0.25">
      <c r="E49" s="2"/>
    </row>
    <row r="50" spans="1:7" s="6" customFormat="1" ht="38.25" thickBot="1" x14ac:dyDescent="0.35">
      <c r="A50" s="7" t="s">
        <v>10</v>
      </c>
      <c r="C50" s="8" t="s">
        <v>20</v>
      </c>
      <c r="E50" s="8" t="s">
        <v>20</v>
      </c>
      <c r="G50"/>
    </row>
    <row r="51" spans="1:7" x14ac:dyDescent="0.25">
      <c r="C51"/>
    </row>
    <row r="53" spans="1:7" x14ac:dyDescent="0.25">
      <c r="A53" t="s">
        <v>4</v>
      </c>
    </row>
    <row r="54" spans="1:7" x14ac:dyDescent="0.25">
      <c r="A54" t="str">
        <f>+A3</f>
        <v>Bid 6534 - Bid Results</v>
      </c>
    </row>
    <row r="55" spans="1:7" x14ac:dyDescent="0.25">
      <c r="A55" t="str">
        <f>+A4</f>
        <v>Due: September 26, 2024   2:00pm</v>
      </c>
    </row>
  </sheetData>
  <hyperlinks>
    <hyperlink ref="C10" r:id="rId1" xr:uid="{89F41B2B-029F-4DEE-8070-D5F4E2B28A32}"/>
    <hyperlink ref="E10" r:id="rId2" xr:uid="{4E881BF0-F1A3-42C6-BA51-AEF3F30B900A}"/>
    <hyperlink ref="G10" r:id="rId3" xr:uid="{82CDB46A-6461-413A-A92F-4DB19774F975}"/>
    <hyperlink ref="C21" r:id="rId4" xr:uid="{B4669A26-55C9-49C5-9853-CB7F2E1DC359}"/>
    <hyperlink ref="E21" r:id="rId5" xr:uid="{4A45156E-3784-4D1E-80E4-B621DE1C0BBE}"/>
    <hyperlink ref="G21" r:id="rId6" xr:uid="{0126FCAA-49E4-41FA-B929-08DF2EA1CCD9}"/>
    <hyperlink ref="C32" r:id="rId7" xr:uid="{2BE9B6B9-89FB-40F5-AC8D-FE7151FEDE6D}"/>
    <hyperlink ref="E32" r:id="rId8" xr:uid="{8826A56B-F23A-4DFB-83C0-C96F89198D5B}"/>
    <hyperlink ref="G32" r:id="rId9" xr:uid="{46FA4518-E058-4B9E-821B-E8D103B962EF}"/>
    <hyperlink ref="C44" r:id="rId10" xr:uid="{4A89E8CF-6EFC-4ABC-9996-025F18CC5190}"/>
    <hyperlink ref="E44" r:id="rId11" xr:uid="{9B7AC5D7-3FAD-466A-AD16-5B28F2937D30}"/>
  </hyperlinks>
  <printOptions horizontalCentered="1"/>
  <pageMargins left="0.2" right="0.2" top="0.27" bottom="0.28999999999999998" header="0.3" footer="0.16"/>
  <pageSetup scale="49" orientation="landscape" r:id="rId12"/>
  <headerFooter>
    <oddFooter>&amp;C&amp;8&amp;Z&amp;F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6BDD29-95E7-4118-A724-CF00F3837425}">
  <dimension ref="A1"/>
  <sheetViews>
    <sheetView workbookViewId="0"/>
  </sheetViews>
  <sheetFormatPr defaultRowHeight="15" x14ac:dyDescent="0.2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Sheet2 (2)</vt:lpstr>
      <vt:lpstr>Sheet1</vt:lpstr>
      <vt:lpstr>'Sheet2 (2)'!Print_Area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Tech</dc:creator>
  <cp:lastModifiedBy>Jean DaRold</cp:lastModifiedBy>
  <cp:lastPrinted>2024-09-26T19:43:35Z</cp:lastPrinted>
  <dcterms:created xsi:type="dcterms:W3CDTF">2020-10-19T17:49:12Z</dcterms:created>
  <dcterms:modified xsi:type="dcterms:W3CDTF">2024-09-26T19:47:56Z</dcterms:modified>
</cp:coreProperties>
</file>