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Bid Results\Bid Results 2024 - calendar24\"/>
    </mc:Choice>
  </mc:AlternateContent>
  <xr:revisionPtr revIDLastSave="0" documentId="13_ncr:1_{1D747885-A2CD-4A71-8B1C-4D51C32EEFAC}" xr6:coauthVersionLast="47" xr6:coauthVersionMax="47" xr10:uidLastSave="{00000000-0000-0000-0000-000000000000}"/>
  <bookViews>
    <workbookView xWindow="1080" yWindow="840" windowWidth="23475" windowHeight="14700" xr2:uid="{00000000-000D-0000-FFFF-FFFF00000000}"/>
  </bookViews>
  <sheets>
    <sheet name="Sheet2 (2)" sheetId="3" r:id="rId1"/>
    <sheet name="Sheet1" sheetId="4" r:id="rId2"/>
  </sheets>
  <definedNames>
    <definedName name="_xlnm.Print_Area" localSheetId="0">'Sheet2 (2)'!$A$1:$I$27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" l="1"/>
  <c r="G19" i="3"/>
  <c r="E19" i="3"/>
  <c r="C19" i="3"/>
  <c r="A27" i="3"/>
  <c r="A26" i="3"/>
</calcChain>
</file>

<file path=xl/sharedStrings.xml><?xml version="1.0" encoding="utf-8"?>
<sst xmlns="http://schemas.openxmlformats.org/spreadsheetml/2006/main" count="38" uniqueCount="38">
  <si>
    <t>COMPANY</t>
  </si>
  <si>
    <t>Email</t>
  </si>
  <si>
    <t>Phone #</t>
  </si>
  <si>
    <t>Kevin Bova</t>
  </si>
  <si>
    <t>STREET ADDRESS</t>
  </si>
  <si>
    <t>Contact</t>
  </si>
  <si>
    <t>CITY, STATE, ZIP</t>
  </si>
  <si>
    <t xml:space="preserve">Town of Trumbull </t>
  </si>
  <si>
    <t>LONG HILL GREEN - PHASE III</t>
  </si>
  <si>
    <t>Bid 6535 - Bid Results</t>
  </si>
  <si>
    <t>Due: October 30, 2024   2:00pm</t>
  </si>
  <si>
    <t>TOTAL AMOUNT OF ALTERNATE BID - (B)</t>
  </si>
  <si>
    <t>TOTAL AMOUNT OF  (A) + (B) Base and Alternate Bid</t>
  </si>
  <si>
    <t>TOTAL OF BASE BID</t>
  </si>
  <si>
    <t>G. Pic &amp; Sons Construction Co.</t>
  </si>
  <si>
    <t>225 Knowlton St</t>
  </si>
  <si>
    <t>Bridgeport, Ct 06608</t>
  </si>
  <si>
    <t>gpicssons@gmail.com</t>
  </si>
  <si>
    <t>Janet DeBenedetto</t>
  </si>
  <si>
    <t>203-334-2300</t>
  </si>
  <si>
    <t>Reliable Excavating Co, Inc.</t>
  </si>
  <si>
    <t>15 Bates Place</t>
  </si>
  <si>
    <t>Danbury, Ct 06810</t>
  </si>
  <si>
    <t>reliableco@sbcglobal.net</t>
  </si>
  <si>
    <t>Andelo Grossi</t>
  </si>
  <si>
    <t>203-743-4856</t>
  </si>
  <si>
    <t>Burns Construction</t>
  </si>
  <si>
    <t>300 Sperry Ave</t>
  </si>
  <si>
    <t>Stratford, Ct 06615</t>
  </si>
  <si>
    <t>cmannella@burnsconstruction.com</t>
  </si>
  <si>
    <t>Kennith Burns Sr</t>
  </si>
  <si>
    <t>203-375-1383</t>
  </si>
  <si>
    <t>B&amp;W Paving &amp; Landscaping LLC</t>
  </si>
  <si>
    <t>305 Butlertown Rd</t>
  </si>
  <si>
    <t>Oakdale, Ct 06370</t>
  </si>
  <si>
    <t>betty@bandwpaving.com</t>
  </si>
  <si>
    <t>James Wray</t>
  </si>
  <si>
    <t>860-572-9942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</si>
</sst>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2" borderId="2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8" fillId="2" borderId="1" xfId="2" applyFill="1" applyBorder="1" applyAlignment="1">
      <alignment horizontal="center" vertical="center" wrapText="1"/>
    </xf>
    <xf numFmtId="44" fontId="7" fillId="0" borderId="0" xfId="1" applyFont="1" applyFill="1"/>
    <xf numFmtId="44" fontId="4" fillId="3" borderId="1" xfId="1" applyFont="1" applyFill="1" applyBorder="1" applyAlignment="1">
      <alignment horizontal="center" vertical="center" wrapText="1"/>
    </xf>
    <xf numFmtId="44" fontId="4" fillId="3" borderId="3" xfId="1" applyFont="1" applyFill="1" applyBorder="1" applyAlignment="1">
      <alignment horizontal="center" vertical="center" wrapText="1"/>
    </xf>
    <xf numFmtId="0" fontId="0" fillId="0" borderId="2" xfId="0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mannella@burnsconstruction.com" TargetMode="External"/><Relationship Id="rId2" Type="http://schemas.openxmlformats.org/officeDocument/2006/relationships/hyperlink" Target="mailto:reliableco@sbcglobal.net" TargetMode="External"/><Relationship Id="rId1" Type="http://schemas.openxmlformats.org/officeDocument/2006/relationships/hyperlink" Target="mailto:gpicssons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betty@bandwpavin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="90" zoomScaleNormal="9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E24" sqref="E24"/>
    </sheetView>
  </sheetViews>
  <sheetFormatPr defaultRowHeight="15" x14ac:dyDescent="0.25"/>
  <cols>
    <col min="1" max="1" width="41" customWidth="1"/>
    <col min="2" max="2" width="3.140625" customWidth="1"/>
    <col min="3" max="3" width="42.42578125" style="2" customWidth="1"/>
    <col min="4" max="4" width="2" customWidth="1"/>
    <col min="5" max="5" width="39.85546875" customWidth="1"/>
    <col min="6" max="6" width="1.7109375" customWidth="1"/>
    <col min="7" max="7" width="39.85546875" customWidth="1"/>
    <col min="8" max="8" width="3.140625" customWidth="1"/>
    <col min="9" max="9" width="39.85546875" customWidth="1"/>
  </cols>
  <sheetData>
    <row r="1" spans="1:9" ht="23.25" x14ac:dyDescent="0.35">
      <c r="A1" s="3" t="s">
        <v>7</v>
      </c>
    </row>
    <row r="2" spans="1:9" ht="23.25" x14ac:dyDescent="0.35">
      <c r="A2" s="3" t="s">
        <v>8</v>
      </c>
    </row>
    <row r="3" spans="1:9" ht="23.25" x14ac:dyDescent="0.35">
      <c r="A3" s="5" t="s">
        <v>9</v>
      </c>
    </row>
    <row r="4" spans="1:9" ht="15.75" x14ac:dyDescent="0.25">
      <c r="A4" s="10" t="s">
        <v>10</v>
      </c>
    </row>
    <row r="5" spans="1:9" x14ac:dyDescent="0.25">
      <c r="A5" s="1"/>
    </row>
    <row r="6" spans="1:9" x14ac:dyDescent="0.25">
      <c r="C6" s="9">
        <v>1</v>
      </c>
      <c r="E6" s="9">
        <v>2</v>
      </c>
      <c r="G6" s="9">
        <v>3</v>
      </c>
      <c r="I6" s="9">
        <v>4</v>
      </c>
    </row>
    <row r="7" spans="1:9" x14ac:dyDescent="0.25">
      <c r="C7"/>
    </row>
    <row r="8" spans="1:9" s="6" customFormat="1" ht="18.75" x14ac:dyDescent="0.3">
      <c r="A8" s="11" t="s">
        <v>0</v>
      </c>
      <c r="C8" s="4" t="s">
        <v>14</v>
      </c>
      <c r="E8" s="4" t="s">
        <v>20</v>
      </c>
      <c r="G8" s="4" t="s">
        <v>26</v>
      </c>
      <c r="I8" s="4" t="s">
        <v>32</v>
      </c>
    </row>
    <row r="9" spans="1:9" s="6" customFormat="1" ht="18.75" x14ac:dyDescent="0.3">
      <c r="A9" s="11" t="s">
        <v>4</v>
      </c>
      <c r="C9" s="4" t="s">
        <v>15</v>
      </c>
      <c r="E9" s="4" t="s">
        <v>21</v>
      </c>
      <c r="G9" s="4" t="s">
        <v>27</v>
      </c>
      <c r="I9" s="4" t="s">
        <v>33</v>
      </c>
    </row>
    <row r="10" spans="1:9" s="6" customFormat="1" ht="18.75" x14ac:dyDescent="0.3">
      <c r="A10" s="11" t="s">
        <v>6</v>
      </c>
      <c r="C10" s="4" t="s">
        <v>16</v>
      </c>
      <c r="E10" s="4" t="s">
        <v>22</v>
      </c>
      <c r="G10" s="4" t="s">
        <v>28</v>
      </c>
      <c r="I10" s="4" t="s">
        <v>34</v>
      </c>
    </row>
    <row r="11" spans="1:9" s="6" customFormat="1" ht="18.75" x14ac:dyDescent="0.3">
      <c r="A11" s="11" t="s">
        <v>1</v>
      </c>
      <c r="C11" s="12" t="s">
        <v>17</v>
      </c>
      <c r="E11" s="12" t="s">
        <v>23</v>
      </c>
      <c r="G11" s="12" t="s">
        <v>29</v>
      </c>
      <c r="I11" s="12" t="s">
        <v>35</v>
      </c>
    </row>
    <row r="12" spans="1:9" s="6" customFormat="1" ht="18.75" x14ac:dyDescent="0.3">
      <c r="A12" s="11" t="s">
        <v>5</v>
      </c>
      <c r="C12" s="4" t="s">
        <v>18</v>
      </c>
      <c r="E12" s="4" t="s">
        <v>24</v>
      </c>
      <c r="G12" s="4" t="s">
        <v>30</v>
      </c>
      <c r="I12" s="4" t="s">
        <v>36</v>
      </c>
    </row>
    <row r="13" spans="1:9" s="6" customFormat="1" ht="18.75" x14ac:dyDescent="0.3">
      <c r="A13" s="11" t="s">
        <v>2</v>
      </c>
      <c r="C13" s="4" t="s">
        <v>19</v>
      </c>
      <c r="E13" s="4" t="s">
        <v>25</v>
      </c>
      <c r="G13" s="4" t="s">
        <v>31</v>
      </c>
      <c r="I13" s="4" t="s">
        <v>37</v>
      </c>
    </row>
    <row r="14" spans="1:9" x14ac:dyDescent="0.25">
      <c r="E14" s="2"/>
      <c r="G14" s="2"/>
      <c r="I14" s="2"/>
    </row>
    <row r="15" spans="1:9" s="6" customFormat="1" ht="35.25" customHeight="1" thickBot="1" x14ac:dyDescent="0.35">
      <c r="A15" s="7" t="s">
        <v>13</v>
      </c>
      <c r="C15" s="8">
        <v>257040</v>
      </c>
      <c r="D15" s="13"/>
      <c r="E15" s="8">
        <v>259225.5</v>
      </c>
      <c r="G15" s="8">
        <v>329485</v>
      </c>
      <c r="I15" s="8">
        <v>461800</v>
      </c>
    </row>
    <row r="16" spans="1:9" ht="24.75" customHeight="1" x14ac:dyDescent="0.25">
      <c r="E16" s="2"/>
      <c r="G16" s="2"/>
      <c r="I16" s="2"/>
    </row>
    <row r="17" spans="1:9" s="6" customFormat="1" ht="38.25" thickBot="1" x14ac:dyDescent="0.35">
      <c r="A17" s="7" t="s">
        <v>11</v>
      </c>
      <c r="C17" s="8">
        <v>7965</v>
      </c>
      <c r="D17" s="13"/>
      <c r="E17" s="8">
        <v>15855</v>
      </c>
      <c r="G17" s="8">
        <v>33126</v>
      </c>
      <c r="I17" s="8">
        <v>20430</v>
      </c>
    </row>
    <row r="18" spans="1:9" x14ac:dyDescent="0.25">
      <c r="C18"/>
    </row>
    <row r="19" spans="1:9" s="6" customFormat="1" ht="38.25" thickBot="1" x14ac:dyDescent="0.35">
      <c r="A19" s="7" t="s">
        <v>12</v>
      </c>
      <c r="C19" s="15">
        <f>+C17+C15</f>
        <v>265005</v>
      </c>
      <c r="D19" s="13"/>
      <c r="E19" s="15">
        <f>+E17+E15</f>
        <v>275080.5</v>
      </c>
      <c r="G19" s="15">
        <f>+G17+G15</f>
        <v>362611</v>
      </c>
      <c r="I19" s="14">
        <f>+I17+I15</f>
        <v>482230</v>
      </c>
    </row>
    <row r="24" spans="1:9" ht="15.75" thickBot="1" x14ac:dyDescent="0.3">
      <c r="A24" s="16"/>
    </row>
    <row r="25" spans="1:9" x14ac:dyDescent="0.25">
      <c r="A25" t="s">
        <v>3</v>
      </c>
    </row>
    <row r="26" spans="1:9" x14ac:dyDescent="0.25">
      <c r="A26" t="str">
        <f>+A3</f>
        <v>Bid 6535 - Bid Results</v>
      </c>
    </row>
    <row r="27" spans="1:9" x14ac:dyDescent="0.25">
      <c r="A27" t="str">
        <f>+A4</f>
        <v>Due: October 30, 2024   2:00pm</v>
      </c>
    </row>
  </sheetData>
  <hyperlinks>
    <hyperlink ref="C11" r:id="rId1" xr:uid="{B4669A26-55C9-49C5-9853-CB7F2E1DC359}"/>
    <hyperlink ref="E11" r:id="rId2" xr:uid="{2BA1FB98-8009-438F-AB89-851A7A3F10C5}"/>
    <hyperlink ref="G11" r:id="rId3" xr:uid="{CEDD3AED-9F01-4A2B-8E16-3292E6ADC6A3}"/>
    <hyperlink ref="I11" r:id="rId4" xr:uid="{C55D822B-D3DE-4AE7-8275-FE564B3889FB}"/>
  </hyperlinks>
  <printOptions horizontalCentered="1"/>
  <pageMargins left="0.2" right="0.2" top="0.7" bottom="0.28999999999999998" header="0.3" footer="0.16"/>
  <pageSetup scale="63" orientation="landscape" r:id="rId5"/>
  <headerFooter>
    <oddFooter>&amp;C&amp;8&amp;Z&amp;F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DD29-95E7-4118-A724-CF00F3837425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 (2)</vt:lpstr>
      <vt:lpstr>Sheet1</vt:lpstr>
      <vt:lpstr>'Sheet2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Jean DaRold</cp:lastModifiedBy>
  <cp:lastPrinted>2024-10-30T18:34:58Z</cp:lastPrinted>
  <dcterms:created xsi:type="dcterms:W3CDTF">2020-10-19T17:49:12Z</dcterms:created>
  <dcterms:modified xsi:type="dcterms:W3CDTF">2024-10-30T19:06:08Z</dcterms:modified>
</cp:coreProperties>
</file>